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F:\Users\Administrator\Desktop\招聘资料(2025年后）\2026\招聘公告\9.1\"/>
    </mc:Choice>
  </mc:AlternateContent>
  <bookViews>
    <workbookView windowWidth="28800" windowHeight="12375"/>
  </bookViews>
  <sheets>
    <sheet name="Sheet1" sheetId="6" r:id="rId1"/>
  </sheets>
  <definedNames>
    <definedName name="_xlnm._FilterDatabase" localSheetId="0" hidden="1">Sheet1!$A$3:$J$28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<sst xmlns="http://schemas.openxmlformats.org/spreadsheetml/2006/main" count="212" uniqueCount="120">
  <si>
    <t>杭氧集团股份有限公司2026年公开招聘计划表3</t>
  </si>
  <si>
    <t>序号</t>
  </si>
  <si>
    <t>企业</t>
  </si>
  <si>
    <t>部门</t>
  </si>
  <si>
    <t>岗位</t>
  </si>
  <si>
    <t>计划招聘人数</t>
  </si>
  <si>
    <t>最低需求学历</t>
  </si>
  <si>
    <t>专业</t>
  </si>
  <si>
    <t>岗位职责</t>
  </si>
  <si>
    <t>岗位要求（任职资格、工作经历及其他资格条件）</t>
  </si>
  <si>
    <t>联系人电话及简历投递邮箱</t>
  </si>
  <si>
    <t>杭氧集团股份有限公司</t>
  </si>
  <si>
    <t>电子特气BU</t>
  </si>
  <si>
    <t>项目经理</t>
  </si>
  <si>
    <t>大专</t>
  </si>
  <si>
    <t>不限</t>
  </si>
  <si>
    <t>1、项目执行阶段和业主，总包，供应商，政府等保持良好沟通，确保项目顺利。
2、制定项目执行进度计划表，并落实项目进度的关键节点，对项目进度出现的风险做预防性措施。
3、项目执行阶段的项目管理，管理和监督施工商按图施工，监督施工商的施工质量和施工安全，协调杭氧、客户和施工商的关系。
4、熟悉相关法规，与当地政府部门对接，完成相关施工的压力容器，压力管道等相关许可工作。
5、参与和杭氧内部供应商对接技术方案，主要的设备催交。
6、参与和杭氧外部供应商对接技术方案，主要的设备催交。
7、定期审核外部供应商，建设合格供应商清单。
8、遵守杭氧的安全规范和行为准则。</t>
  </si>
  <si>
    <t>1、5年以上项目管理工作经验。
2、有电子大宗气（PN2\PO2\PAr\PH2\PHe\XCDA\CO2）等超纯9N气体的项目执行经验，熟悉空分、制氮机、纯化器，CQC等高纯设备的施工管理经验。
3、必须有5年以上电子大宗气半导体项目（8-12寸量产项目）管理服务经验，有国内一线半导体客户项目经验优先考虑。
4、能熟悉施工图纸，能使用CAD软件。
5、非常强的沟通协调能力。
6、能适应出差。</t>
  </si>
  <si>
    <t xml:space="preserve">
严先生：18958036787 specialty-gas@hangyang.com</t>
  </si>
  <si>
    <t>青岛杭氧电子气体有限公司</t>
  </si>
  <si>
    <t>生产业务线</t>
  </si>
  <si>
    <t>操作员</t>
  </si>
  <si>
    <t>中专、高中</t>
  </si>
  <si>
    <t>1、在上级的领导下和工艺工程师的指导下负责当班生产、安全工作；
2、在开停车过程中负责组织指挥设备的操作，对设备开停车负全责，有疑问时寻求生产设备部各专业工程师及以上领导的支持；
3、生产运行过程中出现工艺、设备、质量的事故和事件时及时上报工艺工程师及上级领导；特别重大事故可直接向总经理汇报；
4、对当班设备运行参数对照考核指标进行分析，找出存在的问题和不足，必要时需求工艺工程师及分管 副部长的支持；
5、负责组织召开班前班后会，做好本班组员工上岗安全生产教育，根据后道工序生产需求，下达生产工作任务指令、生产协作联系，做好当班工作总结；做好当班记录，监督执行交接班制度；
6、负责各机组生产过程的监控、检查和指导，督促员工按工艺规程操作，督促班组员工按时、按实做好记录，保证产品的产量和质量；
7、负责安全巡查，监督班组人员严格执行安全规章制度，分析、落实空分设备的安全要求，发现问题及时纠正并制定整改措施；
8、负责临时设备开停机和生产工作，落实车间工作安排，并安排班组人员做好生产前的准备工作，确保生产顺利；
9、负责员工的安全教育和岗位培训工作，努力提高班组人员的安全意识和岗位操作技能；
10、负责班组定置管理工作，做好物品定位清理、岗位和包干区文明卫生的工作安排，经常检查、督促，确保生产区域整洁有序；
11、负责班组人员的考评、考勤和临时工作，做好员工每日的考勤工作；
12、负责异常工况操作规程的研究讨论并在班组生产过程监督实施；
13、负责班组规章制度的制定，监督班组人员执行各项规章制度，建立优良的工作团队；
14、完成领导布置的临时性工作。</t>
  </si>
  <si>
    <t>1、化工或空分运行操作经验5年以上。
2、熟悉空分工艺流程，了解常规分析仪、纯化器、色谱等设备原理，熟练使用DCS、GMS等操作系统。
3、具有电子大宗气站建设或运维相关工作经验优先。</t>
  </si>
  <si>
    <t xml:space="preserve">
孙女士：13475829369 
sunxj@hangyang.com</t>
  </si>
  <si>
    <t>可靠性业务线</t>
  </si>
  <si>
    <t>仪表工程师</t>
  </si>
  <si>
    <t>理工科专业</t>
  </si>
  <si>
    <t>1、负责电子气大宗气制氮机、PN2\PO2\PAR\PHE\PH2\CDA、纯化器\CQC等装置高低压电气柜、PLC、电气仪表、SIS、控制、分析和通讯等系统的配置、设计、维修、PM等工作；
2、负责上述系统的供应商认证、供应商及采购单位的对接工作，建设单位交接和检查。参与上述系统的调试；
3、制定上述系统相关的标准操作程序和标准维护程序、落实预防性和预测性管理要求、数据的备份等工作，对下属工厂的检查及培训工作； 
4、负责工厂发起的MOC进行技术上的审批工作；
5、对上述系统制定相关的维护维修计划、督导设备突发故障的处理办法。设备故障或事故进行根本原因分析的技术指导，和工厂相关人员一起找到根本原因并加以消除，提高设备的可靠性；
6、负责工厂上述系统的生产力提升计划的制定和落实、实施； 
7、负责部分质量管理程序的编制和执行；</t>
  </si>
  <si>
    <t xml:space="preserve">
1、有工业气体相关从业经验，两年以上运行管理经验优先； 
2、熟悉电气、仪表、DCS、分析仪等仪控设备的配置及维修程序。有良好的动手能力、安全意识和成本意识；
3、熟练西门子WIN CC系统等编程；
4、熟悉各种分析仪器的原理；
5、良好的沟通、协调技巧，善于跨部门合作；
6、熟练使用各类办公软件。</t>
  </si>
  <si>
    <t>杭州杭氧电子气体有限公司</t>
  </si>
  <si>
    <t>销售业务线</t>
  </si>
  <si>
    <t>销售工程师</t>
  </si>
  <si>
    <t>1、流程相关操作：负责 OA 系统销售相关事项、出车流程发起；负责零售物流系统、瓶气扫码系统账号相关问题处理；配合办理车辆通行证。
2、客户维护与市场开拓：定期走访存量客户，收集并反馈客户需求；主动开发新客户，根据需求开展报价工作；负责片区（龙游、兰溪及杭州市外客户）应收账款跟进催讨。
3、商务报价、合同及业务单据管理：根据客户需求报价，外购业务先行询价，报价履行内部审批流程。价格确认后拟定并签订销售合同，完成归档；下达业务通知单，办理新品价格审批，统筹客户合同续签工作。
4、订单调度与配送协调：时刻关注杭氧外投贮罐液位，接收客户送货计划并推送调度安排发货；对接液体气体配送，协调拼车事宜；落实食品氮及各类气体配送安排；承接标准气、混合气、特种气需求，向供应商询价下单并跟进发货。
5、平台业务、对账及票据工作：办理客户平台注册、线上报价；配合打印送货单；按月开展客户对账、发票上传；建立制氧机业务台账，按时提交开票数据，完成杭氧制造基地月度结算及发票上传工作。
6、采购管理：负责外销标准气、混合气的采购询价比价，负责外销液体及公司自用液体采购流程办理，采购合同签订后移交综合部存档。
7、制氧机及医疗业务：负责二类医疗器械的经营管理，配合制氧机销售、邮寄及售后；协助医疗健康 BU 业务，完成氧乐购平台制氧机发货、物流信息录入。
8、外贸业务：开展外贸客户销售、报价、合同签订；下达业务通知单协调生产；筹备报关资料，办理发货报关相关事宜。
9、客户资料与售后管理：完成客户的供应商调查及相关资料准备；接收客户产品质量反馈，协调处置质量相关问题；负责外投罐客户售后对接，将相关故障及问题及时反馈技术部门；年末结合投罐客户年度用气量、租金情况编制投罐分析报表。
10、跨单位协同：配合兄弟气体公司客户报价，达成合作后协助合同签订与发货工作。
11、完成领导安排的其他临时性工作，包含临时客户报价等相关任务。</t>
  </si>
  <si>
    <t>1、具备良好沟通表达、商务谈判能力，能够独立开发新客户、维护存量客户； 
2、工作主动性强，抗压能力突出，勇于开拓市场；
3、熟练使用Office等常用办公软件； 
4、具备气体、危化品相关行业销售经验者优先。
5、能适应出差。</t>
  </si>
  <si>
    <t xml:space="preserve">
倪女士：13732285883 
jdhyqt@hangyang.com</t>
  </si>
  <si>
    <t>工程师</t>
  </si>
  <si>
    <t>1、负责电子大宗气制氮机、PN2\PO2\PAR\PHE\PH2\CDA、纯化器\CQC等装置的生产前期准备工作，包括与项目建设单位的对接、各类规章制度的制定、员工培训的组织工作和证照完善等；
2、执行政府法律法规、履行杭氧的安全程序，对实现工厂安全目标负责；
3、依照杭氧的政策和规定，对工厂的合规性负责；
4、进行现场巡检，对现场问题进行汇报及处理；
5、车间区域的6S工作；
6、依照杭氧的生产管理体系，参与制定并维护维修计划、督导设备设施突发故障的处理。
7、遇紧急事件，按照应急预案处理流程执行，确保事件得到及时有效处理和上报；
8、负责工厂年度生产力提升计划的制定和落实、实施；
9、负责处理政府职能部门相关的工作；</t>
  </si>
  <si>
    <t>1、2年以上生产管理经验，有电子气工艺相关从业经验优先； 
2、全面的生产运行、维护知识，良好的安全意识；
3、良好的沟通、协调技巧，善于跨部门合作；
4、熟练使用各类办公软件
5、能够适应白天和晚间的轮班倒班工作。</t>
  </si>
  <si>
    <t>仪电工程师</t>
  </si>
  <si>
    <t>机电仪、化工工艺等相关专业</t>
  </si>
  <si>
    <t>操作班长</t>
  </si>
  <si>
    <t>衢州杭氧特种气体有限公司</t>
  </si>
  <si>
    <t>质量管理部</t>
  </si>
  <si>
    <t>质量工程师</t>
  </si>
  <si>
    <t>1、负责过程与产品质量控制 ，跟进充装、纯化、钢瓶处理、管束车置换等工序的工艺参数与洁净度管控，识别关键 CTQ 与控制点； 
2、负责 《ISO 9001》 / 14001 / 45001 体系日常运行、内部审核及外审对接，管理危化品、气瓶、压力容器相关合规台账与检定校准计划；
3、负责客户质量对接 应对半导体客户质量审厂，处理客户投诉，主导根因分析、纠正预防措施验证。</t>
  </si>
  <si>
    <t>1、有高纯气体、特种气体、半导体电子特气、半导体行业等的质量相关工作经历优先；
2、掌握 ISO 9001 质量管理体系，了解 ISO 14001 / ISO 45001 及危化品、压力容器相关法规；有内审员资格者优先；
3、持有内审员证书、六西格玛绿带/黑带、注册质量工程师、危险化学品从业资格等证书者优先。</t>
  </si>
  <si>
    <t xml:space="preserve">
郑先生：17812365637 specialty-gas@hangyang.com</t>
  </si>
  <si>
    <t>HSE部</t>
  </si>
  <si>
    <t>安全工程师</t>
  </si>
  <si>
    <t>1、协助建立公司安全、消防、交通、环保和职业病防护管理体系，负责编制职业病、环保和安全评价文件，包括预评价、防控专篇和验收报告；
2、组织日常安全、消防和职业病防护相关的设施、器具的申报及发放，监督检查相关人员的使用情况参与专项及月度大检查，并对检查出的各类隐患组织整改、复查；
3、负责特殊工种人员管理，监督、指导特种工持证上岗工作指导、组织特种设备设施管理，定期负责特种设备的年检工作；
4、负责安全、消防、环保、职业病防护各类的教育与培训工作。</t>
  </si>
  <si>
    <t>1、要求3年以上工作经验，具有化工专业中级以上技术职称优先；
2、掌握化工安全生产相关专业技能以及安全消防管理知识熟悉国家相关法律、法规、标准、规范等；
3、取得注册安全工程师证和危险化学品安全生产管理人员的任职资格证书的优先考虑。</t>
  </si>
  <si>
    <t>杭州杭氧膨胀机有限公司</t>
  </si>
  <si>
    <t>技术开发部</t>
  </si>
  <si>
    <t>设计开发</t>
  </si>
  <si>
    <t>本科</t>
  </si>
  <si>
    <t>机械设计、智能制造、能源动力等相关专业</t>
  </si>
  <si>
    <t>1、接受上级下达的产品设计任务图纸绘制等相关工作，对自己项目设计计划进度负责；
2、上级领导临时交办的其他任务</t>
  </si>
  <si>
    <t>1、熟练AutoCAD以及主流建模软件；
2、责任心强、较强的沟通协调能力。</t>
  </si>
  <si>
    <t>胡女士：0571-88927070
pzj_hujie@hangyang.com</t>
  </si>
  <si>
    <t>硕士研究生</t>
  </si>
  <si>
    <t>1、流体机械类产品，透平膨胀机、离心压缩机等的新产品设计与开发；
2、产品设计过程的3D、2D出图；
3、产品开发过程中产品性能测试，包括产品厂内试车调试、现场调试等工作；
4、产品使用中，针对客户现场反馈问题进行产品的升级与改进；
5、完成领导交办的其他工作任务</t>
  </si>
  <si>
    <t>1、目标理解与解决问题能力强，良好的独立工作能力与团队协作能力；
2、思维活跃，能够快速的发现并解决问题；
3、熟练solidworks、CAD等绘图软件；
4、熟悉机械设计原理，熟悉金属机加、成型工艺；
5、有流体控制产品（风机、压缩机和离心泵等）设计经验者优先；
6、熟悉应力（Ansys）、流体仿真软件（CFX\NUMECA）者优先。</t>
  </si>
  <si>
    <t>杭氧环球（宁波）智能重工有限公司</t>
  </si>
  <si>
    <t>生产车间</t>
  </si>
  <si>
    <t>焊工</t>
  </si>
  <si>
    <t>不限学历</t>
  </si>
  <si>
    <t>不限专业</t>
  </si>
  <si>
    <t xml:space="preserve">
1、严格按照施工图纸、工艺文件与作业计划，独立完成下达的焊接工作；
2、能够自主排查焊接过程中的常见质量问题，配合开展缺陷返修与工艺优化；
3、严格遵守安全操作规程，落实焊接质量管控要求，保证作业安全。</t>
  </si>
  <si>
    <t xml:space="preserve">
1.持有有效焊工特种作业操作证，熟练掌握埋弧焊、氩弧焊、气保焊等一种或多种焊接工艺；具备 2 年以上焊接作业经验者优先，大专及以上学历者优先；
2.具备铝制压力容器或空分设备焊接经验者优先；
3.具备较强的质量意识与执行力，能够服从生产调度安排，具有良好的团队合作精神和沟通能力。</t>
  </si>
  <si>
    <t>徐建忠 15382336091
xujianzhong@hangyang.com</t>
  </si>
  <si>
    <t>山东裕龙杭氧气体有限公司</t>
  </si>
  <si>
    <t>生产设备部</t>
  </si>
  <si>
    <t>生产设备部长助理</t>
  </si>
  <si>
    <t>1、在上级领导下负责生产组织管理及日常工艺纪律管理工作；
2、负责落实日常生产各项控制指标的落实，保证气体产品根据公司的要求做到达标达产；
3、组织空分的技术改造工作以提高设备安全稳定可靠并提高效率；
4、组织应急预案的编写、修订和培训、演练工作；
5、负责公司气体能耗及气体产品生产过程中的质量控制，降低成本，提高质量，保证产品的竞争力提升；
6、负责生产管理和操作人员的合理安排、调配工作；
7、负责公司日常生产工况指标的管控和调节，确保产量、质量达标并控制能耗指标；
8、与管道气客户（外部客户）和液体客户（区域销售）保持密切沟通，及时响应和应对客户的需求；
9、负责管道气客户的结算工作；
10、负责生产方面的报告报表审核和上报工作；
11、完成领导布置的临时性工作。</t>
  </si>
  <si>
    <t xml:space="preserve">
1、专业知识水平：5年以上生产管理的实践经验；
2、工作技能：掌握本公司生产的产品性能、工艺流程、设备能力，具有一定的消防、安全等阀门的基本知识和环保意识；
3、素质要求：领导能力、协调能力、沟通能力、口头表达能力和安全环保意识。</t>
  </si>
  <si>
    <t xml:space="preserve">
宋女士：18053583010 sdylhyqt@126.com</t>
  </si>
  <si>
    <t>工艺工程师</t>
  </si>
  <si>
    <t>1、在上级的领导下负责生产设备部的工艺技术管理工作；
2、负责工艺技术管理制度的起草和修订工作，并进行监督和考核；
3、负责组织公司新产品、新工艺、新技术的试验研究工作，抓好工艺试验课题的总结与成果鉴定工作和公司产品质量认证体系建立和完善工作；
4、负责配合上级主管开展技术攻关和技术改进工作，不断提高工艺技术水平；协助上级主管做好能耗及气体产品生产过程中的质量控制，降低成本；
5、负责编制工艺月报，负责工艺台帐记录、归档、整理、汇报工作，做好相关技术信息和技术资料的收集、整理、分析、研究汇总工作；
6、负责对操作人员工艺流程的培训和教育；
7、负责编制、修订、审核流程图、技术方案和操作规程及操作票，并监督执行和考核；
8、负责开停车方案的制定、动设备的试运和装置的开停车，做好技术支持工作；
9、负责生产现场工艺的控制，检查工艺执行情况，做好相关记录和汇报工作；
10、负责现场巡检，检查工艺指标运行情况，对不合理的指标及时做出分析处理和变更分析；做好工艺生产事故分析和调查；
11、执行并牵头支持公司工艺方面的技改技措项目；
12、负责提升生产力管理工作；
13、完成领导布置的临时性工作。</t>
  </si>
  <si>
    <t xml:space="preserve">
1、专业知识水平：3年以上工艺管理经验；
2、工作技能：掌握本公司生产工艺流程、工艺技术条件要求，有扎实的理论基础和技术工作能力；
3、素质要求：领导能力、协调能力、沟通能力、口头表达能力和安全环保意识。</t>
  </si>
  <si>
    <t>1、在上级的领导下开展工作，做好公司自动化控制系统的管理工作；
2、负责生产装置仪表、DCS检修、维护工作，确保生产装置的安全、稳定运行；
3、参与新建项目、管网项目、施工监督、图纸审查、现场安装、竣工验收等各项工作，做好技术把关；以及工作量审核，参与工程决算审查，引进新材料、新工艺、新方法，对生产装置进行必要的技术革新和技改技措，确保生产装置安全、高效运行；
4、建立仪控设备技术台账及隐患台账。加强记录文件、图纸资料的管理，收集和整理各类技术档案，编制技术管理制度操作规程，并组织实施，改进技术管理工作；
5、负责公司网络设备、远程监控设施的维护管理工作；
6、负责填报仪表月度报表及联锁报警的填报工作；
7、负责生产操作人员仪表自动化教育培训工作；
8、编制并组织演练仪控设备应急预案；
9、发生事故后，参与事故处理、调查和分析工作；
10、负责客户结算仪表的维护校验工作，确保结算数据的准确性；
11、完成领导布置的临时性工作。</t>
  </si>
  <si>
    <t>1、专业知识水平：2年以上仪控管理的实践经验；
1、工作技能：熟悉一般仪表设备，掌握DCS、PLC控制系统的组态和维护，熟练应用计算机办公软件；
3、素质要求：领导能力、协调能力、沟通能力、口头表达能力和安全环保意识。</t>
  </si>
  <si>
    <t>设备工程师</t>
  </si>
  <si>
    <t>1、在上级主管的领导下负责做好公司机械、设备、管道管件的管理工作；
2、参与制订公司各类设备管理制度并组织实施或落实，贯彻执行设备管理制度和技术规程，指导操作人员正确使用设备；
3、负责做好特种设备及其安全附件的管理、报检工作；
4、负责申报生产用备品备件的统计、申报工作；
5、负责指导机修车间做好机械、设备、管道管件的日常巡检及管理工作；
6、负责新建、技改等项目的日常管理及现场管理，参与工程项目的竣工验收工作；
7、负责生产操作人员和机修人员教育培训工作；
8、负责引进新设备、新工艺、新方法，对生产装置进行必要的技术革新，确保生产装置安全、高效运行，发生事故后，参与事故调查和分析，协助办理相关证照业务。
9、建立设备档案、技术资料、图纸，设备台账、固定资产的管理及调拨、更新和报废等工作；
10、负责填写设备技术月报，有关报表及设备专题技术总结；
11、负责编制设备检修计划，并检查执行情况，负责检修前的技术方案和安全措施编制及交底，检修中的质量检查、检修后的试车、验收和记录整理归档工作；
12、作为专管员，负责公司6S管理的具体工作；
13、完成领导布置的临时性工作。</t>
  </si>
  <si>
    <t>1、专业知识水平：2年以上设备管理的实践经验；
2、工作技能：掌握本公司所有设备结构、技术参数要求，能处理本公司所有设备故障；
3、素质要求：领导能力、协调能力、沟通能力、口头表达能力和安全环保意识。</t>
  </si>
  <si>
    <t>检修工</t>
  </si>
  <si>
    <t>1、在上级领导下开展工作，负责维护公司所属机器设备及机械故障的处理，确保所属设备安全、稳定运行；
2、遵守劳动纪律，执行安全规章制度和安全操作规程，听从指挥，与一切违章作业现象作斗争；
3、保证所管辖设备、工具的安全、整洁，不随便拆除安全防护装置，不使用自己不该使用的机械和设备，正确使用保护用品。对所管辖的机械设备安全负责；
4、参加公司或部门组织的各类专业培训、学习，提高自身业务素质；
5、学习安全知识，提高维修技术水平，积极开展技术革新，提出有关作业环境的劳动条件的合理建议；
6、对不安全因素在职责范围内能处理的应及时处理，不能处理的要及时反映给有关领导；
7、发生事故后，参与事故的救援工作及事后的调查、分析工作；
8、完成领导布置的临时性工作。</t>
  </si>
  <si>
    <t>1、专业知识水平：2年以上从事设备维修的实践经验；
2、工作技能：能阅读一般设备说明书及施工图样、能更换设备中的易损件、密封件和清洗、能进行设备日常保养、能掌握机修钳工常用工具安全使用知识，一般设备修理有关知识；
3、素质要求：工作责任心、安全环保意识。</t>
  </si>
  <si>
    <t>仪表工</t>
  </si>
  <si>
    <t>1、在电仪工程师领导下开展工作，负责公司所属仪控系统的维护及故障的处理，确保仪控系统所属设备安全、准确、稳定运行；
2、遵守劳动纪律，执行安全规章制度和安全操作规程，听从指挥，与一切违章作业现象作斗争；
3、保证所管辖仪控系统设备的安全、整洁，正确使用保护用品。对所管辖的仪控系统安全负责；
4、参加公司或部门组织的各类专业培训、学习，提高自身业务素质；
5、学习安全知识，提高维修技术水平，积极开展技术革新，提出有关作业环境的劳动条件的合理建议；
6、对仪控设备故障能处理的应急处理，不能处理的及时汇报给班长及主管领导；
7、发生事故后，参与事故的救援工作及事后的处理、调查、分析工作；
8、完成领导布置的临时性工作。</t>
  </si>
  <si>
    <t>1、专业知识水平：2年以上从事仪表维修的实践经验；
2、工作技能：能识读带工艺控制点的工艺流程图和自控仪表外部接线、能按仪表操作规程使用、维护、检修、调试压力表、温度计、流量计、液位计等仪表、能对DCS、PLC做一般维护；
3、素质要求：工作责任心强、具有安全环保防范意识。</t>
  </si>
  <si>
    <t>电工</t>
  </si>
  <si>
    <t>1、在电气工程师的领导下开展工作，负责公司所属电气设备、照明设施的维护及故障的处理；根据生产需要启动、停止电气设备，重大设备操作需报请电气工程师及上级主管批准；确保所属设备安全、稳定运行；
2、执行安全规章制度和安全操作规程，听从指挥，与一切违章作业现象作斗争；
3、保证所管辖电气设备的安全、整洁，正确使用保护用品。对所管辖的电气设备安全负责；
4、参加公司或部门组织的各类专业培训、学习，提高自身业务素质；
5、学习安全知识，提高维修技术水平，积极开展技术革新，提出有关作业环境的劳动条件的合理建议；
6、对电气设备故障能处理的应急处理，不能处理的及时汇报给班长及主管领导；
7、发生事故后，参与事故的救援工作及事后的调查、分析工作；
8、完成领导布置的临时性工作。</t>
  </si>
  <si>
    <t>1、专业知识水平：2年以上从事电气仪表维修的实践经验；
2、工作技能：能识读电气图纸、能选用合适工具、能选用符合要求的电气设备、能按规范实施电气设备的安装、能排除一般电气故障、掌握电气的安全知识；
3、素质要求：工作责任心、具有安全环保意识。</t>
  </si>
  <si>
    <t>1.自觉遵守各项规章制度，协助班长进行班组管理，监督班组员工执行各项规章制度，纠正错误行为；
2.熟悉当班生产任务，正确执行主操发出的工作任务指令及相关工种的联系工作；
3.掌握生产流程，熟悉设备的技术参数要求，配合完成设备开停准备工作，顺利完成生产任务；
4.负责空分设备日常的巡检工作，做好现场巡检，对设备问题和参数变化及时发现、及时处理、及时汇报；
5.负责空分设备一般性的设备问题及工艺异常情况的处理工作，落实异常操作工况规定；
6.负责设备巡检、故障、检修情况的登记记录工作，要求准时、准确；
7.负责本岗位的定置管理和文明卫生工作，创造优良的工作环境；
8、完成领导布置的临时性工作。</t>
  </si>
  <si>
    <t>1、专业知识水平：有空分从业经验优先；                  2、工作技能：能够熟悉设备工艺技术参数，做正常的生产运行操作；
3、素质要求：服从管理、协调能力、沟通能力、口头表达能力和安全环保意识。</t>
  </si>
  <si>
    <t>综合办公室</t>
  </si>
  <si>
    <t>质检员兼地磅</t>
  </si>
  <si>
    <t>1、执行质量管理相关制度；
2、监督生产操作，对生产过程中产品出现质量问题及时提出；
3、对液体发货前做好质量分析，对分析结果做好记录；
4、负责汇总产品质量数据；
5、参与偏差、变更、投诉处理、不良反应调查、风险管理等与产品质量相关的质量管理工作。有权对质量问题提出整改要求；
6、负责司磅工作，做好进出车辆和物料称重的记录，维护称重设备完好；
7、完成领导布置的临时性工作。</t>
  </si>
  <si>
    <t xml:space="preserve">
1、专业知识水平：从事分析检测相关岗位两年以上的工作经验；
2、工作技能：产品检测试验和化学分析有关专业的技能；
3、素质要求：有一定的沟通能力和口头表达能力。</t>
  </si>
  <si>
    <t>流程与数字化变革部</t>
  </si>
  <si>
    <t>软件开发</t>
  </si>
  <si>
    <t>计算机科学与技术、软件工程、电子信息工程等相关专业</t>
  </si>
  <si>
    <t xml:space="preserve">1、开发与维护 ERP、MES、PLM、SCADA/PLC 之间的数据接口，统一接口规范与主数据口径，保障跨系统数据一致、可追溯；
2、维护接口文档、数据字典、部署手册与源码管理规范，参与集团数字化工作与相关制度要求落地；
3、为业务部门提供系统使用指导与技术支持，编写操作手册，配合开展用户培训与系统推广。
4、跟踪软件开发新技术、新框架与工具（低代码平台、AI 辅助开发等），评估适用性并推动试点应用。
</t>
  </si>
  <si>
    <t xml:space="preserve">1、熟悉软件工程规范与开发全流程，精通 Java 等至少一门主流语言及常用开发框架，具备关系型数据库设计与 SQL 优化能力，熟悉 RESTful 接口与前后端协作开发；
2、熟悉制造业生产、工艺或设备业务流程；
3、具备跨部门沟通与需求澄清能力。
</t>
  </si>
  <si>
    <t>张女士 15382335811
zhangyi@hangyang.com</t>
  </si>
  <si>
    <t>财务部</t>
  </si>
  <si>
    <t>会计</t>
  </si>
  <si>
    <t>财务管理、会计类、工商管理、审计类、金融类等相关专业</t>
  </si>
  <si>
    <t>1、日常账务处理：负责子公司全盘账务，包括但不限于收入、成本、费用、资产、负债、所有者权益的会计凭证编制、审核与录入，确保账务处理的及时性、准确性和完整性。
2、成本核算与控制：针对子公司的主营业务，精确核算项目成本、产品成本。分析成本差异，为管理层提供成本控制建议。
3、收入确认：严格按照《企业会计准则》及公司会计政策，准确进行收入确认。
4、资产管理：负责固定资产、在建工程、无形资产等的会计核算、折旧摊销。
5、往来款项管理：定期核对并清理应收账款、预付账款、应付账款、其他应收应付款等，协同业务部门进行账款催收与支付，控制资金风险。
6、税务处理与申报：准确计算各项税费（增值税、企业所得税、附加税等），按时完成纳税申报和缴纳。配合完成税务稽查、审计工作。
7、费用审核与报销：按照公司管理制度，审核各项费用报销的合规性、票据真实性及预算符合性。</t>
  </si>
  <si>
    <t>1、熟练掌握财务管理专业知识。
2、具备一定的财务分析能力和数据处理能力，熟练使用财务软件和办公软件。
3、具备良好的沟通协调能力和团队协作精神。
4、具有较强的风险意识和系统思维能力。</t>
  </si>
  <si>
    <t>杭州杭氧工装泵阀有限公司</t>
  </si>
  <si>
    <t>工艺科</t>
  </si>
  <si>
    <t>安全员兼6s管理</t>
  </si>
  <si>
    <t>理工类专业</t>
  </si>
  <si>
    <t>主要负责公司日常安全管理、安全教育与培训、安全检查与监督、安全预案与改进方案、安全报告与记录、安全资料管理、事故调查与处理、6s管理和领导交办的其它工作。</t>
  </si>
  <si>
    <t>1.大专及以上学历，理工科专业；
2.熟悉安全生产、劳动保护、安全、环境保护和6S管理知识等方面的法规和政策，熟悉有关法律法规，具有一定的管理理念。
3.熟练使用各类办公软件。
4.善于沟通协调，责任心和事业心强，具有良好的职业精神和道德操守。</t>
  </si>
  <si>
    <t>0571-88927099/
2427561701@qq.com</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</si>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</sst>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color indexed="8"/>
      <name val="宋体"/>
      <charset val="134"/>
    </font>
    <font>
      <b/>
      <sz val="12"/>
      <color theme="1"/>
      <name val="宋体"/>
      <charset val="134"/>
      <scheme val="minor"/>
    </font>
    <font>
      <sz val="11"/>
      <name val="方正公文小标宋"/>
      <charset val="134"/>
    </font>
    <font>
      <b/>
      <sz val="11"/>
      <name val="宋体"/>
      <charset val="134"/>
    </font>
    <font>
      <sz val="11"/>
      <name val="宋体"/>
      <charset val="134"/>
      <scheme val="minor"/>
    </font>
    <font>
      <u/>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Verdana"/>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26" fillId="0" borderId="0" applyNumberFormat="0" applyFill="0" applyBorder="0" applyProtection="0">
      <alignment vertical="top" wrapText="1"/>
    </xf>
    <xf numFmtId="0" fontId="0" fillId="0" borderId="0">
      <alignment vertical="center"/>
    </xf>
  </cellStyleXfs>
  <cellXfs count="21">
    <xf numFmtId="0" fontId="0" fillId="0" borderId="0" xfId="0"/>
    <xf numFmtId="0" fontId="1" fillId="0" borderId="0" xfId="0" applyFont="1" applyFill="1" applyAlignment="1">
      <alignment vertical="center" wrapText="1"/>
    </xf>
    <xf numFmtId="0" fontId="2" fillId="0" borderId="0" xfId="0" applyFont="1" applyFill="1" applyAlignment="1"/>
    <xf numFmtId="0" fontId="0" fillId="0" borderId="0" xfId="0" applyFill="1"/>
    <xf numFmtId="0" fontId="0" fillId="0" borderId="0" xfId="0" applyFill="1" applyAlignment="1">
      <alignment horizontal="center" vertical="center"/>
    </xf>
    <xf numFmtId="0" fontId="0" fillId="0" borderId="0" xfId="0" applyFill="1" applyAlignment="1">
      <alignment vertical="center" wrapText="1"/>
    </xf>
    <xf numFmtId="0" fontId="0" fillId="0" borderId="0" xfId="0" applyFill="1" applyAlignment="1">
      <alignment vertical="center"/>
    </xf>
    <xf numFmtId="0" fontId="0" fillId="0" borderId="0" xfId="0" applyFill="1" applyAlignment="1">
      <alignment vertical="center"/>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1" xfId="0" applyFont="1" applyFill="1" applyBorder="1" applyAlignment="1">
      <alignment vertical="center" wrapText="1"/>
    </xf>
    <xf numFmtId="0" fontId="6" fillId="0" borderId="1" xfId="6"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6" fillId="0" borderId="1" xfId="6" applyFont="1" applyFill="1" applyBorder="1" applyAlignment="1">
      <alignment horizontal="center" vertical="center" wrapText="1"/>
    </xf>
    <xf numFmtId="0" fontId="5" fillId="2" borderId="1" xfId="0" applyFont="1" applyFill="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Fill="1" applyBorder="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mailto:&#31616;&#21382;&#25237;&#36882;&#37038;&#31665;sdylhyqt@126.com&#23435;&#22899;&#22763;&#65306;18053583010" TargetMode="External"/><Relationship Id="rId1" Type="http://schemas.openxmlformats.org/officeDocument/2006/relationships/hyperlink" Target="mailto:&#31616;&#21382;&#25237;&#36882;&#37038;&#31665;specialty-gas@hangyang.com&#20005;&#20808;&#29983;&#65306;1895803678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tabSelected="1" workbookViewId="0">
      <pane ySplit="2" topLeftCell="A3" activePane="bottomLeft" state="frozen"/>
      <selection/>
      <selection pane="bottomLeft" activeCell="H5" sqref="H5"/>
    </sheetView>
  </sheetViews>
  <sheetFormatPr defaultColWidth="9" defaultRowHeight="35" customHeight="1"/>
  <cols>
    <col min="1" max="1" width="7.875" style="4" customWidth="1"/>
    <col min="2" max="2" width="12.625" style="5" customWidth="1"/>
    <col min="3" max="3" width="11" style="6" customWidth="1"/>
    <col min="4" max="4" width="13.875" style="4" customWidth="1"/>
    <col min="5" max="5" width="7.175" style="4" customWidth="1"/>
    <col min="6" max="6" width="13" style="6" customWidth="1"/>
    <col min="7" max="7" width="16.625" style="5" customWidth="1"/>
    <col min="8" max="8" width="46.875" style="7" customWidth="1"/>
    <col min="9" max="9" width="42.875" style="7" customWidth="1"/>
    <col min="10" max="10" width="27.75" style="4" customWidth="1"/>
    <col min="11" max="16384" width="9" style="3"/>
  </cols>
  <sheetData>
    <row r="1" s="1" customFormat="1" customHeight="1" spans="1:10">
      <c r="A1" s="8" t="s">
        <v>0</v>
      </c>
      <c r="B1" s="8"/>
      <c r="C1" s="8"/>
      <c r="D1" s="8"/>
      <c r="E1" s="8"/>
      <c r="F1" s="8"/>
      <c r="G1" s="8"/>
      <c r="H1" s="8"/>
      <c r="I1" s="8"/>
      <c r="J1" s="8"/>
    </row>
    <row r="2" s="2" customFormat="1" customHeight="1" spans="1:10">
      <c r="A2" s="9" t="s">
        <v>1</v>
      </c>
      <c r="B2" s="9" t="s">
        <v>2</v>
      </c>
      <c r="C2" s="9" t="s">
        <v>3</v>
      </c>
      <c r="D2" s="9" t="s">
        <v>4</v>
      </c>
      <c r="E2" s="9" t="s">
        <v>5</v>
      </c>
      <c r="F2" s="9" t="s">
        <v>6</v>
      </c>
      <c r="G2" s="9" t="s">
        <v>7</v>
      </c>
      <c r="H2" s="10" t="s">
        <v>8</v>
      </c>
      <c r="I2" s="10" t="s">
        <v>9</v>
      </c>
      <c r="J2" s="10" t="s">
        <v>10</v>
      </c>
    </row>
    <row r="3" ht="153" customHeight="1" spans="1:10">
      <c r="A3" s="11">
        <v>1</v>
      </c>
      <c r="B3" s="12" t="s">
        <v>11</v>
      </c>
      <c r="C3" s="12" t="s">
        <v>12</v>
      </c>
      <c r="D3" s="11" t="s">
        <v>13</v>
      </c>
      <c r="E3" s="11">
        <v>3</v>
      </c>
      <c r="F3" s="12" t="s">
        <v>14</v>
      </c>
      <c r="G3" s="12" t="s">
        <v>15</v>
      </c>
      <c r="H3" s="13" t="s">
        <v>16</v>
      </c>
      <c r="I3" s="13" t="s">
        <v>17</v>
      </c>
      <c r="J3" s="14" t="s">
        <v>18</v>
      </c>
    </row>
    <row r="4" ht="81" customHeight="1" spans="1:10">
      <c r="A4" s="11">
        <f>A3+1</f>
        <v>2</v>
      </c>
      <c r="B4" s="12" t="s">
        <v>19</v>
      </c>
      <c r="C4" s="12" t="s">
        <v>20</v>
      </c>
      <c r="D4" s="11" t="s">
        <v>21</v>
      </c>
      <c r="E4" s="11">
        <v>2</v>
      </c>
      <c r="F4" s="12" t="s">
        <v>22</v>
      </c>
      <c r="G4" s="12" t="s">
        <v>15</v>
      </c>
      <c r="H4" s="12" t="s">
        <v>23</v>
      </c>
      <c r="I4" s="12" t="s">
        <v>24</v>
      </c>
      <c r="J4" s="15" t="s">
        <v>25</v>
      </c>
    </row>
    <row r="5" s="3" customFormat="1" ht="102" customHeight="1" spans="1:10">
      <c r="A5" s="11">
        <f t="shared" ref="A5:A28" si="0">A4+1</f>
        <v>3</v>
      </c>
      <c r="B5" s="12" t="s">
        <v>19</v>
      </c>
      <c r="C5" s="12" t="s">
        <v>26</v>
      </c>
      <c r="D5" s="11" t="s">
        <v>27</v>
      </c>
      <c r="E5" s="11">
        <v>1</v>
      </c>
      <c r="F5" s="12" t="s">
        <v>14</v>
      </c>
      <c r="G5" s="12" t="s">
        <v>28</v>
      </c>
      <c r="H5" s="12" t="s">
        <v>29</v>
      </c>
      <c r="I5" s="12" t="s">
        <v>30</v>
      </c>
      <c r="J5" s="15" t="s">
        <v>25</v>
      </c>
    </row>
    <row r="6" ht="110" customHeight="1" spans="1:10">
      <c r="A6" s="11">
        <f t="shared" si="0"/>
        <v>4</v>
      </c>
      <c r="B6" s="12" t="s">
        <v>31</v>
      </c>
      <c r="C6" s="12" t="s">
        <v>32</v>
      </c>
      <c r="D6" s="11" t="s">
        <v>33</v>
      </c>
      <c r="E6" s="11">
        <v>1</v>
      </c>
      <c r="F6" s="12" t="s">
        <v>14</v>
      </c>
      <c r="G6" s="12" t="s">
        <v>15</v>
      </c>
      <c r="H6" s="12" t="s">
        <v>34</v>
      </c>
      <c r="I6" s="12" t="s">
        <v>35</v>
      </c>
      <c r="J6" s="15" t="s">
        <v>36</v>
      </c>
    </row>
    <row r="7" ht="110" customHeight="1" spans="1:10">
      <c r="A7" s="11">
        <f t="shared" si="0"/>
        <v>5</v>
      </c>
      <c r="B7" s="12" t="s">
        <v>31</v>
      </c>
      <c r="C7" s="12" t="s">
        <v>20</v>
      </c>
      <c r="D7" s="11" t="s">
        <v>37</v>
      </c>
      <c r="E7" s="11">
        <v>1</v>
      </c>
      <c r="F7" s="12" t="s">
        <v>14</v>
      </c>
      <c r="G7" s="12" t="s">
        <v>15</v>
      </c>
      <c r="H7" s="12" t="s">
        <v>38</v>
      </c>
      <c r="I7" s="12" t="s">
        <v>39</v>
      </c>
      <c r="J7" s="15" t="s">
        <v>18</v>
      </c>
    </row>
    <row r="8" ht="110" customHeight="1" spans="1:10">
      <c r="A8" s="11">
        <f t="shared" si="0"/>
        <v>6</v>
      </c>
      <c r="B8" s="12" t="s">
        <v>31</v>
      </c>
      <c r="C8" s="12" t="s">
        <v>20</v>
      </c>
      <c r="D8" s="11" t="s">
        <v>40</v>
      </c>
      <c r="E8" s="11">
        <v>1</v>
      </c>
      <c r="F8" s="12" t="s">
        <v>14</v>
      </c>
      <c r="G8" s="12" t="s">
        <v>41</v>
      </c>
      <c r="H8" s="12" t="s">
        <v>29</v>
      </c>
      <c r="I8" s="12" t="s">
        <v>30</v>
      </c>
      <c r="J8" s="15" t="s">
        <v>18</v>
      </c>
    </row>
    <row r="9" ht="110" customHeight="1" spans="1:10">
      <c r="A9" s="11">
        <f t="shared" si="0"/>
        <v>7</v>
      </c>
      <c r="B9" s="12" t="s">
        <v>31</v>
      </c>
      <c r="C9" s="12" t="s">
        <v>20</v>
      </c>
      <c r="D9" s="11" t="s">
        <v>37</v>
      </c>
      <c r="E9" s="11">
        <v>4</v>
      </c>
      <c r="F9" s="12" t="s">
        <v>14</v>
      </c>
      <c r="G9" s="12" t="s">
        <v>28</v>
      </c>
      <c r="H9" s="12" t="s">
        <v>38</v>
      </c>
      <c r="I9" s="12" t="s">
        <v>39</v>
      </c>
      <c r="J9" s="15" t="s">
        <v>18</v>
      </c>
    </row>
    <row r="10" ht="110" customHeight="1" spans="1:10">
      <c r="A10" s="11">
        <f t="shared" si="0"/>
        <v>8</v>
      </c>
      <c r="B10" s="12" t="s">
        <v>31</v>
      </c>
      <c r="C10" s="12" t="s">
        <v>20</v>
      </c>
      <c r="D10" s="11" t="s">
        <v>42</v>
      </c>
      <c r="E10" s="11">
        <v>4</v>
      </c>
      <c r="F10" s="12" t="s">
        <v>22</v>
      </c>
      <c r="G10" s="12" t="s">
        <v>15</v>
      </c>
      <c r="H10" s="12" t="s">
        <v>38</v>
      </c>
      <c r="I10" s="12" t="s">
        <v>24</v>
      </c>
      <c r="J10" s="15" t="s">
        <v>18</v>
      </c>
    </row>
    <row r="11" ht="127" customHeight="1" spans="1:10">
      <c r="A11" s="11">
        <f t="shared" si="0"/>
        <v>9</v>
      </c>
      <c r="B11" s="12" t="s">
        <v>43</v>
      </c>
      <c r="C11" s="12" t="s">
        <v>44</v>
      </c>
      <c r="D11" s="11" t="s">
        <v>45</v>
      </c>
      <c r="E11" s="11">
        <v>1</v>
      </c>
      <c r="F11" s="12" t="s">
        <v>14</v>
      </c>
      <c r="G11" s="12" t="s">
        <v>15</v>
      </c>
      <c r="H11" s="12" t="s">
        <v>46</v>
      </c>
      <c r="I11" s="12" t="s">
        <v>47</v>
      </c>
      <c r="J11" s="15" t="s">
        <v>48</v>
      </c>
    </row>
    <row r="12" ht="161" customHeight="1" spans="1:10">
      <c r="A12" s="11">
        <f t="shared" si="0"/>
        <v>10</v>
      </c>
      <c r="B12" s="12" t="s">
        <v>43</v>
      </c>
      <c r="C12" s="12" t="s">
        <v>49</v>
      </c>
      <c r="D12" s="11" t="s">
        <v>50</v>
      </c>
      <c r="E12" s="11">
        <v>1</v>
      </c>
      <c r="F12" s="12" t="s">
        <v>14</v>
      </c>
      <c r="G12" s="12" t="s">
        <v>15</v>
      </c>
      <c r="H12" s="12" t="s">
        <v>51</v>
      </c>
      <c r="I12" s="16" t="s">
        <v>52</v>
      </c>
      <c r="J12" s="15" t="s">
        <v>48</v>
      </c>
    </row>
    <row r="13" ht="82" customHeight="1" spans="1:10">
      <c r="A13" s="11">
        <f t="shared" si="0"/>
        <v>11</v>
      </c>
      <c r="B13" s="12" t="s">
        <v>53</v>
      </c>
      <c r="C13" s="12" t="s">
        <v>54</v>
      </c>
      <c r="D13" s="11" t="s">
        <v>55</v>
      </c>
      <c r="E13" s="11">
        <v>2</v>
      </c>
      <c r="F13" s="12" t="s">
        <v>56</v>
      </c>
      <c r="G13" s="12" t="s">
        <v>57</v>
      </c>
      <c r="H13" s="12" t="s">
        <v>58</v>
      </c>
      <c r="I13" s="12" t="s">
        <v>59</v>
      </c>
      <c r="J13" s="11" t="s">
        <v>60</v>
      </c>
    </row>
    <row r="14" ht="123" customHeight="1" spans="1:10">
      <c r="A14" s="11">
        <f t="shared" si="0"/>
        <v>12</v>
      </c>
      <c r="B14" s="12" t="s">
        <v>53</v>
      </c>
      <c r="C14" s="12" t="s">
        <v>54</v>
      </c>
      <c r="D14" s="11" t="s">
        <v>55</v>
      </c>
      <c r="E14" s="11">
        <v>1</v>
      </c>
      <c r="F14" s="12" t="s">
        <v>61</v>
      </c>
      <c r="G14" s="12" t="s">
        <v>57</v>
      </c>
      <c r="H14" s="12" t="s">
        <v>62</v>
      </c>
      <c r="I14" s="12" t="s">
        <v>63</v>
      </c>
      <c r="J14" s="11" t="s">
        <v>60</v>
      </c>
    </row>
    <row r="15" s="3" customFormat="1" ht="96" customHeight="1" spans="1:10">
      <c r="A15" s="11">
        <f t="shared" si="0"/>
        <v>13</v>
      </c>
      <c r="B15" s="12" t="s">
        <v>64</v>
      </c>
      <c r="C15" s="12" t="s">
        <v>65</v>
      </c>
      <c r="D15" s="11" t="s">
        <v>66</v>
      </c>
      <c r="E15" s="11">
        <v>10</v>
      </c>
      <c r="F15" s="12" t="s">
        <v>67</v>
      </c>
      <c r="G15" s="12" t="s">
        <v>68</v>
      </c>
      <c r="H15" s="12" t="s">
        <v>69</v>
      </c>
      <c r="I15" s="12" t="s">
        <v>70</v>
      </c>
      <c r="J15" s="11" t="s">
        <v>71</v>
      </c>
    </row>
    <row r="16" s="3" customFormat="1" ht="97" customHeight="1" spans="1:10">
      <c r="A16" s="11">
        <f t="shared" si="0"/>
        <v>14</v>
      </c>
      <c r="B16" s="12" t="s">
        <v>72</v>
      </c>
      <c r="C16" s="12" t="s">
        <v>73</v>
      </c>
      <c r="D16" s="11" t="s">
        <v>74</v>
      </c>
      <c r="E16" s="11">
        <v>1</v>
      </c>
      <c r="F16" s="12" t="s">
        <v>14</v>
      </c>
      <c r="G16" s="12" t="s">
        <v>28</v>
      </c>
      <c r="H16" s="12" t="s">
        <v>75</v>
      </c>
      <c r="I16" s="12" t="s">
        <v>76</v>
      </c>
      <c r="J16" s="17" t="s">
        <v>77</v>
      </c>
    </row>
    <row r="17" s="3" customFormat="1" ht="97" customHeight="1" spans="1:10">
      <c r="A17" s="11">
        <f t="shared" si="0"/>
        <v>15</v>
      </c>
      <c r="B17" s="12" t="s">
        <v>72</v>
      </c>
      <c r="C17" s="12" t="s">
        <v>73</v>
      </c>
      <c r="D17" s="11" t="s">
        <v>78</v>
      </c>
      <c r="E17" s="11">
        <v>2</v>
      </c>
      <c r="F17" s="12" t="s">
        <v>14</v>
      </c>
      <c r="G17" s="12" t="s">
        <v>28</v>
      </c>
      <c r="H17" s="12" t="s">
        <v>79</v>
      </c>
      <c r="I17" s="12" t="s">
        <v>80</v>
      </c>
      <c r="J17" s="17" t="s">
        <v>77</v>
      </c>
    </row>
    <row r="18" s="3" customFormat="1" ht="97" customHeight="1" spans="1:10">
      <c r="A18" s="11">
        <f t="shared" si="0"/>
        <v>16</v>
      </c>
      <c r="B18" s="12" t="s">
        <v>72</v>
      </c>
      <c r="C18" s="12" t="s">
        <v>73</v>
      </c>
      <c r="D18" s="11" t="s">
        <v>27</v>
      </c>
      <c r="E18" s="11">
        <v>2</v>
      </c>
      <c r="F18" s="12" t="s">
        <v>14</v>
      </c>
      <c r="G18" s="12" t="s">
        <v>28</v>
      </c>
      <c r="H18" s="12" t="s">
        <v>81</v>
      </c>
      <c r="I18" s="12" t="s">
        <v>82</v>
      </c>
      <c r="J18" s="17" t="s">
        <v>77</v>
      </c>
    </row>
    <row r="19" s="3" customFormat="1" ht="97" customHeight="1" spans="1:10">
      <c r="A19" s="11">
        <f t="shared" si="0"/>
        <v>17</v>
      </c>
      <c r="B19" s="12" t="s">
        <v>72</v>
      </c>
      <c r="C19" s="12" t="s">
        <v>73</v>
      </c>
      <c r="D19" s="11" t="s">
        <v>83</v>
      </c>
      <c r="E19" s="11">
        <v>1</v>
      </c>
      <c r="F19" s="12" t="s">
        <v>14</v>
      </c>
      <c r="G19" s="12" t="s">
        <v>28</v>
      </c>
      <c r="H19" s="12" t="s">
        <v>84</v>
      </c>
      <c r="I19" s="12" t="s">
        <v>85</v>
      </c>
      <c r="J19" s="17" t="s">
        <v>77</v>
      </c>
    </row>
    <row r="20" s="3" customFormat="1" ht="97" customHeight="1" spans="1:10">
      <c r="A20" s="11">
        <f t="shared" si="0"/>
        <v>18</v>
      </c>
      <c r="B20" s="12" t="s">
        <v>72</v>
      </c>
      <c r="C20" s="12" t="s">
        <v>73</v>
      </c>
      <c r="D20" s="11" t="s">
        <v>86</v>
      </c>
      <c r="E20" s="11">
        <v>1</v>
      </c>
      <c r="F20" s="12" t="s">
        <v>22</v>
      </c>
      <c r="G20" s="12" t="s">
        <v>15</v>
      </c>
      <c r="H20" s="12" t="s">
        <v>87</v>
      </c>
      <c r="I20" s="12" t="s">
        <v>88</v>
      </c>
      <c r="J20" s="17" t="s">
        <v>77</v>
      </c>
    </row>
    <row r="21" s="3" customFormat="1" ht="97" customHeight="1" spans="1:10">
      <c r="A21" s="11">
        <f t="shared" si="0"/>
        <v>19</v>
      </c>
      <c r="B21" s="12" t="s">
        <v>72</v>
      </c>
      <c r="C21" s="12" t="s">
        <v>73</v>
      </c>
      <c r="D21" s="11" t="s">
        <v>89</v>
      </c>
      <c r="E21" s="11">
        <v>2</v>
      </c>
      <c r="F21" s="12" t="s">
        <v>22</v>
      </c>
      <c r="G21" s="12" t="s">
        <v>15</v>
      </c>
      <c r="H21" s="12" t="s">
        <v>90</v>
      </c>
      <c r="I21" s="12" t="s">
        <v>91</v>
      </c>
      <c r="J21" s="17" t="s">
        <v>77</v>
      </c>
    </row>
    <row r="22" s="3" customFormat="1" ht="97" customHeight="1" spans="1:10">
      <c r="A22" s="11">
        <f t="shared" si="0"/>
        <v>20</v>
      </c>
      <c r="B22" s="12" t="s">
        <v>72</v>
      </c>
      <c r="C22" s="12" t="s">
        <v>73</v>
      </c>
      <c r="D22" s="11" t="s">
        <v>92</v>
      </c>
      <c r="E22" s="11">
        <v>1</v>
      </c>
      <c r="F22" s="12" t="s">
        <v>22</v>
      </c>
      <c r="G22" s="12" t="s">
        <v>15</v>
      </c>
      <c r="H22" s="12" t="s">
        <v>93</v>
      </c>
      <c r="I22" s="12" t="s">
        <v>94</v>
      </c>
      <c r="J22" s="17" t="s">
        <v>77</v>
      </c>
    </row>
    <row r="23" s="3" customFormat="1" ht="97" customHeight="1" spans="1:10">
      <c r="A23" s="11">
        <f t="shared" si="0"/>
        <v>21</v>
      </c>
      <c r="B23" s="12" t="s">
        <v>72</v>
      </c>
      <c r="C23" s="12" t="s">
        <v>73</v>
      </c>
      <c r="D23" s="11" t="s">
        <v>21</v>
      </c>
      <c r="E23" s="11">
        <v>10</v>
      </c>
      <c r="F23" s="12" t="s">
        <v>22</v>
      </c>
      <c r="G23" s="12" t="s">
        <v>15</v>
      </c>
      <c r="H23" s="12" t="s">
        <v>95</v>
      </c>
      <c r="I23" s="12" t="s">
        <v>96</v>
      </c>
      <c r="J23" s="17" t="s">
        <v>77</v>
      </c>
    </row>
    <row r="24" s="3" customFormat="1" ht="97" customHeight="1" spans="1:10">
      <c r="A24" s="11">
        <f t="shared" si="0"/>
        <v>22</v>
      </c>
      <c r="B24" s="12" t="s">
        <v>72</v>
      </c>
      <c r="C24" s="12" t="s">
        <v>97</v>
      </c>
      <c r="D24" s="11" t="s">
        <v>98</v>
      </c>
      <c r="E24" s="11">
        <v>2</v>
      </c>
      <c r="F24" s="12" t="s">
        <v>22</v>
      </c>
      <c r="G24" s="12" t="s">
        <v>15</v>
      </c>
      <c r="H24" s="12" t="s">
        <v>99</v>
      </c>
      <c r="I24" s="12" t="s">
        <v>100</v>
      </c>
      <c r="J24" s="17" t="s">
        <v>77</v>
      </c>
    </row>
    <row r="25" s="3" customFormat="1" ht="147" customHeight="1" spans="1:10">
      <c r="A25" s="11">
        <f t="shared" si="0"/>
        <v>23</v>
      </c>
      <c r="B25" s="12" t="s">
        <v>11</v>
      </c>
      <c r="C25" s="12" t="s">
        <v>101</v>
      </c>
      <c r="D25" s="11" t="s">
        <v>102</v>
      </c>
      <c r="E25" s="11">
        <v>1</v>
      </c>
      <c r="F25" s="12" t="s">
        <v>56</v>
      </c>
      <c r="G25" s="12" t="s">
        <v>103</v>
      </c>
      <c r="H25" s="12" t="s">
        <v>104</v>
      </c>
      <c r="I25" s="12" t="s">
        <v>105</v>
      </c>
      <c r="J25" s="11" t="s">
        <v>106</v>
      </c>
    </row>
    <row r="26" s="3" customFormat="1" ht="135" customHeight="1" spans="1:10">
      <c r="A26" s="11">
        <f t="shared" si="0"/>
        <v>24</v>
      </c>
      <c r="B26" s="12" t="s">
        <v>11</v>
      </c>
      <c r="C26" s="12" t="s">
        <v>107</v>
      </c>
      <c r="D26" s="11" t="s">
        <v>108</v>
      </c>
      <c r="E26" s="11">
        <v>1</v>
      </c>
      <c r="F26" s="12" t="s">
        <v>56</v>
      </c>
      <c r="G26" s="12" t="s">
        <v>109</v>
      </c>
      <c r="H26" s="18" t="s">
        <v>110</v>
      </c>
      <c r="I26" s="18" t="s">
        <v>111</v>
      </c>
      <c r="J26" s="11" t="s">
        <v>106</v>
      </c>
    </row>
    <row r="27" s="3" customFormat="1" ht="120" customHeight="1" spans="1:10">
      <c r="A27" s="11">
        <f t="shared" si="0"/>
        <v>25</v>
      </c>
      <c r="B27" s="12" t="s">
        <v>112</v>
      </c>
      <c r="C27" s="12" t="s">
        <v>113</v>
      </c>
      <c r="D27" s="11" t="s">
        <v>114</v>
      </c>
      <c r="E27" s="11">
        <v>1</v>
      </c>
      <c r="F27" s="12" t="s">
        <v>14</v>
      </c>
      <c r="G27" s="12" t="s">
        <v>115</v>
      </c>
      <c r="H27" s="19" t="s">
        <v>116</v>
      </c>
      <c r="I27" s="16" t="s">
        <v>117</v>
      </c>
      <c r="J27" s="11" t="s">
        <v>118</v>
      </c>
    </row>
    <row r="28" ht="40" customHeight="1" spans="1:10">
      <c r="A28" s="11" t="s">
        <v>119</v>
      </c>
      <c r="B28" s="11"/>
      <c r="C28" s="12"/>
      <c r="D28" s="11"/>
      <c r="E28" s="11">
        <f>SUM(E3:E27)</f>
        <v>57</v>
      </c>
      <c r="F28" s="12"/>
      <c r="G28" s="12"/>
      <c r="H28" s="20"/>
      <c r="I28" s="20"/>
      <c r="J28" s="11"/>
    </row>
  </sheetData>
  <mergeCells count="2">
    <mergeCell ref="A1:J1"/>
    <mergeCell ref="A28:B28"/>
  </mergeCells>
  <hyperlinks>
    <hyperlink ref="J3" r:id="rId1" display="&#10;严先生：18958036787 specialty-gas@hangyang.com"/>
    <hyperlink ref="J16" r:id="rId2" display="&#10;宋女士：18053583010 sdylhyqt@126.com"/>
    <hyperlink ref="J17" r:id="rId2" display="&#10;宋女士：18053583010 sdylhyqt@126.com"/>
    <hyperlink ref="J18" r:id="rId2" display="&#10;宋女士：18053583010 sdylhyqt@126.com"/>
    <hyperlink ref="J19" r:id="rId2" display="&#10;宋女士：18053583010 sdylhyqt@126.com"/>
    <hyperlink ref="J20" r:id="rId2" display="&#10;宋女士：18053583010 sdylhyqt@126.com"/>
    <hyperlink ref="J21" r:id="rId2" display="&#10;宋女士：18053583010 sdylhyqt@126.com"/>
    <hyperlink ref="J22" r:id="rId2" display="&#10;宋女士：18053583010 sdylhyqt@126.com"/>
    <hyperlink ref="J23" r:id="rId2" display="&#10;宋女士：18053583010 sdylhyqt@126.com"/>
    <hyperlink ref="J24" r:id="rId2" display="&#10;宋女士：18053583010 sdylhyqt@126.com"/>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zYG</cp:lastModifiedBy>
  <dcterms:created xsi:type="dcterms:W3CDTF">2026-05-27T07:49:00Z</dcterms:created>
  <dcterms:modified xsi:type="dcterms:W3CDTF">2026-09-10T05:38:29Z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2D720DC5088B428C8CE6AEE23A9057A3_13</vt:lpwstr>
  </property>
  <property fmtid="{D5CDD505-2E9C-101B-9397-08002B2CF9AE}" pid="3" name="KSOProductBuildVer">
    <vt:lpwstr>2052-12.1.0.28505</vt:lpwstr>
  </property>
  <property fmtid="{D5CDD505-2E9C-101B-9397-08002B2CF9AE}" pid="4" name="CalculationRule">
    <vt:i4>0</vt:i4>
  </property>
</Properties>
</file>